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/>
  </bookViews>
  <sheets>
    <sheet name="Arkusz1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" i="2"/>
</calcChain>
</file>

<file path=xl/sharedStrings.xml><?xml version="1.0" encoding="utf-8"?>
<sst xmlns="http://schemas.openxmlformats.org/spreadsheetml/2006/main" count="217" uniqueCount="148">
  <si>
    <t>1</t>
  </si>
  <si>
    <t>2</t>
  </si>
  <si>
    <t>3</t>
  </si>
  <si>
    <t>4</t>
  </si>
  <si>
    <t>5</t>
  </si>
  <si>
    <t>6</t>
  </si>
  <si>
    <t>1
d.1</t>
  </si>
  <si>
    <t>2
d.1</t>
  </si>
  <si>
    <t>3
d.1</t>
  </si>
  <si>
    <t>4
d.1</t>
  </si>
  <si>
    <t>5
d.2</t>
  </si>
  <si>
    <t>6
d.2</t>
  </si>
  <si>
    <t>7
d.2</t>
  </si>
  <si>
    <t>8
d.2</t>
  </si>
  <si>
    <t>9
d.2</t>
  </si>
  <si>
    <t>10
d.3</t>
  </si>
  <si>
    <t>11
d.3</t>
  </si>
  <si>
    <t>12
d.3</t>
  </si>
  <si>
    <t>13
d.3</t>
  </si>
  <si>
    <t>14
d.3</t>
  </si>
  <si>
    <t>15
d.3</t>
  </si>
  <si>
    <t>16
d.3</t>
  </si>
  <si>
    <t>17
d.3</t>
  </si>
  <si>
    <t>19
d.4</t>
  </si>
  <si>
    <t>20
d.4</t>
  </si>
  <si>
    <t>21
d.4</t>
  </si>
  <si>
    <t>22
d.4</t>
  </si>
  <si>
    <t>23
d.4</t>
  </si>
  <si>
    <t>24
d.4</t>
  </si>
  <si>
    <t>25
d.4</t>
  </si>
  <si>
    <t>26
d.4</t>
  </si>
  <si>
    <t>27
d.4</t>
  </si>
  <si>
    <t>28
d.5</t>
  </si>
  <si>
    <t>29
d.5</t>
  </si>
  <si>
    <t>30
d.5</t>
  </si>
  <si>
    <t>31
d.5</t>
  </si>
  <si>
    <t>32
d.5</t>
  </si>
  <si>
    <t>33
d.5</t>
  </si>
  <si>
    <t>34
d.6</t>
  </si>
  <si>
    <t>35
d.6</t>
  </si>
  <si>
    <t>36
d.6</t>
  </si>
  <si>
    <t>37
d.6</t>
  </si>
  <si>
    <t>38
d.6</t>
  </si>
  <si>
    <t>39
d.6</t>
  </si>
  <si>
    <t>40
d.6</t>
  </si>
  <si>
    <t>Podstawa</t>
  </si>
  <si>
    <t>Roboty przygotowawcze</t>
  </si>
  <si>
    <t>Wykonanie remontu rurociągów melrioracyjnych</t>
  </si>
  <si>
    <t>Roboty przy nawierzchni jezdni</t>
  </si>
  <si>
    <t xml:space="preserve">Roboty przy nawierzchni zjazdów </t>
  </si>
  <si>
    <t>Roboty przy nawierzchni chodników</t>
  </si>
  <si>
    <t>Roboty wykończeniowe</t>
  </si>
  <si>
    <t>Kosztorys netto</t>
  </si>
  <si>
    <t>0,631</t>
  </si>
  <si>
    <t>Opis</t>
  </si>
  <si>
    <t xml:space="preserve">Roboty pomiarowe przy liniowych robotach ziemnych - trasa dróg w terenie równinnym.
 </t>
  </si>
  <si>
    <t xml:space="preserve">Rozebranie krawężników betonowych na podsypce cementowo-piaskowej
 </t>
  </si>
  <si>
    <t xml:space="preserve">Formowanie i zagęszczanie nasypów  z ziemi dostarczonej samochodami
 </t>
  </si>
  <si>
    <t xml:space="preserve">Wykopy oraz przekopy o głęb.do 3.0 m wyk.na odkład koparkami podsiębiernymi o poj.łyżki 0.15 m3 w gr.kat. I-III
 </t>
  </si>
  <si>
    <t xml:space="preserve">Ułożenie drenażu z rur z tworzyw sztucznych prostych o śr. nom. 125 mm
 </t>
  </si>
  <si>
    <t xml:space="preserve">Ułożenie drenażu z rur z tworzyw sztucznych prostych o śr. nom. 100 mm
 </t>
  </si>
  <si>
    <t xml:space="preserve">Zasypywanie wykopów  gruntem kat. I-III pozyskanym przez Wyknawcę
 </t>
  </si>
  <si>
    <t xml:space="preserve">Zagęszczenie nasypów ubijakami mechanicznymi; grunty sypkie kat. I-III warstwami grubości do 30 cm
 </t>
  </si>
  <si>
    <t xml:space="preserve">Warstwa dolna z kruszywa łamanego gr. 15 cm
 </t>
  </si>
  <si>
    <t xml:space="preserve">Warstwa górna podbudowy z kruszyw łamanych gr. 8 cm
 </t>
  </si>
  <si>
    <t xml:space="preserve">Skropienie asfaltem nawierzchni drogowych
 </t>
  </si>
  <si>
    <t xml:space="preserve">Oczyszczenie mechaniczne nawierzchni drogowych bitumicznych
 </t>
  </si>
  <si>
    <t xml:space="preserve">Wyrównanie istniejącej podbudowy mieszanką minerano-bitumiczną asfaltową mechaniczne
 </t>
  </si>
  <si>
    <t xml:space="preserve">Warstwy odsączające zagęszczane mechanicznie o grubości 10 cm
 </t>
  </si>
  <si>
    <t xml:space="preserve">Warstwa dolna z  kruszyw łamanych gr. 15 cm
 </t>
  </si>
  <si>
    <t xml:space="preserve">Nawierzchnie z mieszanek mineralno-bitumicznych asfaltowych o grubości po zagęszczeniu 4 cm (warstwa ścieralna)
 </t>
  </si>
  <si>
    <t xml:space="preserve">Krawężniki betonowe wtopione o wymiarach 15x22 cm bez ław na podsypce cementowo-piaskowej
 </t>
  </si>
  <si>
    <t xml:space="preserve">Obrzeża betonowe o wymiarach 30x8 cm na podsypce cementowo-piaskowej, spoiny wypełnione zaprawą cementową
 </t>
  </si>
  <si>
    <t xml:space="preserve">Ława pod krawężniki betonowa z oporem
 </t>
  </si>
  <si>
    <t xml:space="preserve">Zjazdy z kostki brukowej betonowej grubości 8 cm na podsypce cementowo-piaskowej z wypełnieniem spoin piaskiem
 </t>
  </si>
  <si>
    <t xml:space="preserve">Krawężniki betonowe wystające o wymiarach 15x30 cm bez ław na podsypce cementowo-piaskowej
 </t>
  </si>
  <si>
    <t xml:space="preserve">Chodniki z kostki brukowej betonowej grubości 6 cm na podsypce cementowo-piaskowej z wypełnieniem spoin piaskiem
 </t>
  </si>
  <si>
    <t xml:space="preserve">Plantowanie (obrobienie na czysto) poboczy mechanicznie w gruntach kat.I-III
 </t>
  </si>
  <si>
    <t xml:space="preserve">Wykonanie umocnienia poboczy (analogia: Warstwa górna podbudowy z kruszyw łamanych o grubości po zagęszczeniu 15 cm)
 </t>
  </si>
  <si>
    <t xml:space="preserve">Oczyszczenie rowów z wyprofilowaniem dna i skarp z namułu gr. 20 cm
 </t>
  </si>
  <si>
    <t xml:space="preserve">Oznakowanie poziome jezdni farbą chlorokauczukową - linie na skrzyżowaniach i przejściach dla pieszych malowane ręcznie
 </t>
  </si>
  <si>
    <t xml:space="preserve">Pionowe znaki drogowe - słupki z rur stalowych
 </t>
  </si>
  <si>
    <t xml:space="preserve">Pionowe znaki drogowe -E
 </t>
  </si>
  <si>
    <t xml:space="preserve">Pionowe znaki drogowe - znaki zakazu, nakazu, ostrzegawcze i informacyjne
 </t>
  </si>
  <si>
    <t>j.m.</t>
  </si>
  <si>
    <t>m3</t>
  </si>
  <si>
    <t>t</t>
  </si>
  <si>
    <t>m</t>
  </si>
  <si>
    <t>m2</t>
  </si>
  <si>
    <t>Ilość</t>
  </si>
  <si>
    <t>km</t>
  </si>
  <si>
    <t>szt.</t>
  </si>
  <si>
    <t>Cena jedn.</t>
  </si>
  <si>
    <t>6,5 * 432 * 0,3 + 28 * 20 * 0,3 + 290 * 0,3 = 1 097,400</t>
  </si>
  <si>
    <t>254,000</t>
  </si>
  <si>
    <t>432 * 2 * 0,3 = 259,200</t>
  </si>
  <si>
    <t>20 * 0,5 * 1,5 = 15,000</t>
  </si>
  <si>
    <t>10,000</t>
  </si>
  <si>
    <t>10 * 0,5 * 1,5 = 7,500</t>
  </si>
  <si>
    <t>6,5 * 432 = 2 808,000</t>
  </si>
  <si>
    <t>5,3 * 432 = 2 289,600</t>
  </si>
  <si>
    <t>5,2 * 432 = 2 246,400</t>
  </si>
  <si>
    <t>5,1 * 432 = 2 203,200</t>
  </si>
  <si>
    <t>199 * 5 = 995,000</t>
  </si>
  <si>
    <t>5,1 * 631 = 3 218,100</t>
  </si>
  <si>
    <t>432 * 5,1 * 0,150 = 330,480</t>
  </si>
  <si>
    <t>15 * 20 + 226 = 526,000</t>
  </si>
  <si>
    <t>526,000</t>
  </si>
  <si>
    <t>300,000</t>
  </si>
  <si>
    <t>117,000</t>
  </si>
  <si>
    <t>155,000</t>
  </si>
  <si>
    <t>117 * 0,075 + 155 * 0,04 = 14,975</t>
  </si>
  <si>
    <t>226,000</t>
  </si>
  <si>
    <t>282,000</t>
  </si>
  <si>
    <t>156,000</t>
  </si>
  <si>
    <t>137,000</t>
  </si>
  <si>
    <t>156 * 0,04 + 137 * 0,075 = 16,515</t>
  </si>
  <si>
    <t>625 * 2 * 0,75 = 937,500</t>
  </si>
  <si>
    <t>625 * 2 = 1 250,000</t>
  </si>
  <si>
    <t>17,000</t>
  </si>
  <si>
    <t>2,000</t>
  </si>
  <si>
    <t>14,000</t>
  </si>
  <si>
    <t>Wartość</t>
  </si>
  <si>
    <t>KOSZTORYS OFERTOWY DLA ZADANIA PN: Modernizacja polegająca na remoncie drogi gminnej Chlebowo – Chodorążek nr 170513 C ETAP V</t>
  </si>
  <si>
    <t xml:space="preserve">VAT 23 % </t>
  </si>
  <si>
    <t xml:space="preserve">Kosztorys brutto </t>
  </si>
  <si>
    <t>D-01.01.01A</t>
  </si>
  <si>
    <t xml:space="preserve">D-02.00.01 </t>
  </si>
  <si>
    <t xml:space="preserve">D-02.03.01 </t>
  </si>
  <si>
    <t xml:space="preserve">D-02.01.01 </t>
  </si>
  <si>
    <t xml:space="preserve">D-03.02.01 </t>
  </si>
  <si>
    <t xml:space="preserve">D-04.01.01 </t>
  </si>
  <si>
    <t xml:space="preserve">D-04.04.02 </t>
  </si>
  <si>
    <t xml:space="preserve">D-05.03.05B </t>
  </si>
  <si>
    <t xml:space="preserve">D-04.02.01 </t>
  </si>
  <si>
    <t>D-05.03.05A</t>
  </si>
  <si>
    <t xml:space="preserve">D-08.01.01 </t>
  </si>
  <si>
    <t xml:space="preserve">D-08.03.01 </t>
  </si>
  <si>
    <t xml:space="preserve">D-05.03.23a </t>
  </si>
  <si>
    <t xml:space="preserve">D-06.03.01A </t>
  </si>
  <si>
    <t xml:space="preserve">D-06.04.01 </t>
  </si>
  <si>
    <t xml:space="preserve">D-07.01.01 </t>
  </si>
  <si>
    <t xml:space="preserve">D-07.02.01 </t>
  </si>
  <si>
    <t xml:space="preserve">Roboty ziemne wykonywane z transportem urobku samochodami samowyładowczymi
 </t>
  </si>
  <si>
    <t xml:space="preserve">Koryta wykonywane w gruntach </t>
  </si>
  <si>
    <t xml:space="preserve">Nawierzchnie z mieszanek mineralno-bitumicznych asfaltowych o grubości3 cm (warstwa wiążąca)
 </t>
  </si>
  <si>
    <t xml:space="preserve">Koryta wykonywane mechanicznie 
 </t>
  </si>
  <si>
    <t xml:space="preserve">Koryta wykonywane 
 </t>
  </si>
</sst>
</file>

<file path=xl/styles.xml><?xml version="1.0" encoding="utf-8"?>
<styleSheet xmlns="http://schemas.openxmlformats.org/spreadsheetml/2006/main">
  <fonts count="27">
    <font>
      <sz val="11"/>
      <color rgb="FF000000"/>
      <name val="Calibri"/>
    </font>
    <font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b/>
      <sz val="9.1"/>
      <color rgb="FF000000"/>
      <name val="Microsoft Sans Serif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Microsoft Sans Serif"/>
      <family val="2"/>
      <charset val="238"/>
    </font>
    <font>
      <sz val="9"/>
      <color rgb="FF000000"/>
      <name val="Microsoft Sans Serif"/>
      <family val="2"/>
      <charset val="238"/>
    </font>
  </fonts>
  <fills count="22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8" fillId="17" borderId="2" xfId="0" applyFont="1" applyFill="1" applyBorder="1" applyAlignment="1">
      <alignment horizontal="right" vertical="top" wrapText="1"/>
    </xf>
    <xf numFmtId="0" fontId="19" fillId="18" borderId="3" xfId="0" applyFont="1" applyFill="1" applyBorder="1" applyAlignment="1">
      <alignment horizontal="right" vertical="top" wrapText="1"/>
    </xf>
    <xf numFmtId="0" fontId="3" fillId="6" borderId="7" xfId="0" applyFont="1" applyFill="1" applyBorder="1" applyAlignment="1">
      <alignment horizontal="right" vertical="top" wrapText="1"/>
    </xf>
    <xf numFmtId="0" fontId="7" fillId="6" borderId="8" xfId="0" applyFont="1" applyFill="1" applyBorder="1" applyAlignment="1">
      <alignment horizontal="right" vertical="top" wrapText="1"/>
    </xf>
    <xf numFmtId="0" fontId="7" fillId="6" borderId="4" xfId="0" applyFont="1" applyFill="1" applyBorder="1" applyAlignment="1">
      <alignment horizontal="right" vertical="top" wrapText="1"/>
    </xf>
    <xf numFmtId="0" fontId="3" fillId="7" borderId="7" xfId="0" applyFont="1" applyFill="1" applyBorder="1" applyAlignment="1">
      <alignment horizontal="right" vertical="top" wrapText="1"/>
    </xf>
    <xf numFmtId="0" fontId="8" fillId="7" borderId="8" xfId="0" applyFont="1" applyFill="1" applyBorder="1" applyAlignment="1">
      <alignment horizontal="right" vertical="top" wrapText="1"/>
    </xf>
    <xf numFmtId="0" fontId="8" fillId="7" borderId="4" xfId="0" applyFont="1" applyFill="1" applyBorder="1" applyAlignment="1">
      <alignment horizontal="right" vertical="top" wrapText="1"/>
    </xf>
    <xf numFmtId="0" fontId="3" fillId="6" borderId="9" xfId="0" applyFont="1" applyFill="1" applyBorder="1" applyAlignment="1">
      <alignment horizontal="right" vertical="top" wrapText="1"/>
    </xf>
    <xf numFmtId="0" fontId="7" fillId="6" borderId="6" xfId="0" applyFont="1" applyFill="1" applyBorder="1" applyAlignment="1">
      <alignment horizontal="right" vertical="top" wrapText="1"/>
    </xf>
    <xf numFmtId="0" fontId="7" fillId="6" borderId="10" xfId="0" applyFont="1" applyFill="1" applyBorder="1" applyAlignment="1">
      <alignment horizontal="right" vertical="top" wrapText="1"/>
    </xf>
    <xf numFmtId="0" fontId="18" fillId="17" borderId="5" xfId="0" applyFont="1" applyFill="1" applyBorder="1" applyAlignment="1">
      <alignment horizontal="right" vertical="top" wrapText="1"/>
    </xf>
    <xf numFmtId="22" fontId="4" fillId="3" borderId="14" xfId="0" applyNumberFormat="1" applyFont="1" applyFill="1" applyBorder="1" applyAlignment="1">
      <alignment horizontal="justify" vertical="top" wrapText="1"/>
    </xf>
    <xf numFmtId="22" fontId="12" fillId="11" borderId="1" xfId="0" applyNumberFormat="1" applyFont="1" applyFill="1" applyBorder="1" applyAlignment="1">
      <alignment horizontal="justify" vertical="top" wrapText="1"/>
    </xf>
    <xf numFmtId="22" fontId="15" fillId="14" borderId="1" xfId="0" applyNumberFormat="1" applyFont="1" applyFill="1" applyBorder="1" applyAlignment="1">
      <alignment horizontal="justify" vertical="top" wrapText="1"/>
    </xf>
    <xf numFmtId="49" fontId="20" fillId="19" borderId="15" xfId="0" applyNumberFormat="1" applyFont="1" applyFill="1" applyBorder="1" applyAlignment="1">
      <alignment horizontal="justify" vertical="top" wrapText="1"/>
    </xf>
    <xf numFmtId="22" fontId="5" fillId="4" borderId="14" xfId="0" applyNumberFormat="1" applyFont="1" applyFill="1" applyBorder="1" applyAlignment="1">
      <alignment horizontal="justify" vertical="top" wrapText="1"/>
    </xf>
    <xf numFmtId="0" fontId="24" fillId="0" borderId="1" xfId="0" applyFont="1" applyBorder="1" applyAlignment="1">
      <alignment horizontal="justify" vertical="top"/>
    </xf>
    <xf numFmtId="22" fontId="13" fillId="12" borderId="1" xfId="0" applyNumberFormat="1" applyFont="1" applyFill="1" applyBorder="1" applyAlignment="1">
      <alignment horizontal="justify" vertical="top" wrapText="1"/>
    </xf>
    <xf numFmtId="22" fontId="16" fillId="15" borderId="1" xfId="0" applyNumberFormat="1" applyFont="1" applyFill="1" applyBorder="1" applyAlignment="1">
      <alignment horizontal="justify" vertical="top" wrapText="1"/>
    </xf>
    <xf numFmtId="22" fontId="21" fillId="20" borderId="15" xfId="0" applyNumberFormat="1" applyFont="1" applyFill="1" applyBorder="1" applyAlignment="1">
      <alignment horizontal="justify" vertical="top" wrapText="1"/>
    </xf>
    <xf numFmtId="22" fontId="25" fillId="11" borderId="1" xfId="0" applyNumberFormat="1" applyFont="1" applyFill="1" applyBorder="1" applyAlignment="1">
      <alignment horizontal="justify" vertical="top" wrapText="1"/>
    </xf>
    <xf numFmtId="22" fontId="26" fillId="9" borderId="1" xfId="0" applyNumberFormat="1" applyFont="1" applyFill="1" applyBorder="1" applyAlignment="1">
      <alignment horizontal="justify" vertical="top" wrapText="1"/>
    </xf>
    <xf numFmtId="22" fontId="6" fillId="5" borderId="14" xfId="0" applyNumberFormat="1" applyFont="1" applyFill="1" applyBorder="1" applyAlignment="1">
      <alignment horizontal="justify" vertical="top" wrapText="1"/>
    </xf>
    <xf numFmtId="22" fontId="14" fillId="13" borderId="1" xfId="0" applyNumberFormat="1" applyFont="1" applyFill="1" applyBorder="1" applyAlignment="1">
      <alignment horizontal="justify" vertical="top" wrapText="1"/>
    </xf>
    <xf numFmtId="22" fontId="17" fillId="16" borderId="1" xfId="0" applyNumberFormat="1" applyFont="1" applyFill="1" applyBorder="1" applyAlignment="1">
      <alignment horizontal="justify" vertical="top" wrapText="1"/>
    </xf>
    <xf numFmtId="22" fontId="22" fillId="21" borderId="15" xfId="0" applyNumberFormat="1" applyFont="1" applyFill="1" applyBorder="1" applyAlignment="1">
      <alignment horizontal="justify" vertical="top" wrapText="1"/>
    </xf>
    <xf numFmtId="22" fontId="1" fillId="12" borderId="1" xfId="0" applyNumberFormat="1" applyFont="1" applyFill="1" applyBorder="1" applyAlignment="1">
      <alignment horizontal="justify" vertical="top" wrapText="1"/>
    </xf>
    <xf numFmtId="22" fontId="5" fillId="4" borderId="16" xfId="0" applyNumberFormat="1" applyFont="1" applyFill="1" applyBorder="1" applyAlignment="1">
      <alignment horizontal="justify" vertical="top" wrapText="1"/>
    </xf>
    <xf numFmtId="0" fontId="24" fillId="0" borderId="17" xfId="0" applyFont="1" applyBorder="1" applyAlignment="1">
      <alignment horizontal="justify" vertical="top"/>
    </xf>
    <xf numFmtId="22" fontId="13" fillId="12" borderId="17" xfId="0" applyNumberFormat="1" applyFont="1" applyFill="1" applyBorder="1" applyAlignment="1">
      <alignment horizontal="justify" vertical="top" wrapText="1"/>
    </xf>
    <xf numFmtId="22" fontId="16" fillId="15" borderId="17" xfId="0" applyNumberFormat="1" applyFont="1" applyFill="1" applyBorder="1" applyAlignment="1">
      <alignment horizontal="justify" vertical="top" wrapText="1"/>
    </xf>
    <xf numFmtId="22" fontId="21" fillId="20" borderId="18" xfId="0" applyNumberFormat="1" applyFont="1" applyFill="1" applyBorder="1" applyAlignment="1">
      <alignment horizontal="justify" vertical="top" wrapText="1"/>
    </xf>
    <xf numFmtId="22" fontId="10" fillId="9" borderId="1" xfId="0" applyNumberFormat="1" applyFont="1" applyFill="1" applyBorder="1" applyAlignment="1">
      <alignment horizontal="center" vertical="center" wrapText="1"/>
    </xf>
    <xf numFmtId="22" fontId="16" fillId="15" borderId="1" xfId="0" applyNumberFormat="1" applyFont="1" applyFill="1" applyBorder="1" applyAlignment="1">
      <alignment horizontal="center" vertical="center" wrapText="1"/>
    </xf>
    <xf numFmtId="22" fontId="10" fillId="9" borderId="17" xfId="0" applyNumberFormat="1" applyFont="1" applyFill="1" applyBorder="1" applyAlignment="1">
      <alignment horizontal="center" vertical="center" wrapText="1"/>
    </xf>
    <xf numFmtId="22" fontId="16" fillId="15" borderId="17" xfId="0" applyNumberFormat="1" applyFont="1" applyFill="1" applyBorder="1" applyAlignment="1">
      <alignment horizontal="center" vertical="center" wrapText="1"/>
    </xf>
    <xf numFmtId="22" fontId="11" fillId="10" borderId="1" xfId="0" applyNumberFormat="1" applyFont="1" applyFill="1" applyBorder="1" applyAlignment="1">
      <alignment horizontal="center" vertical="center" wrapText="1"/>
    </xf>
    <xf numFmtId="22" fontId="17" fillId="16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9050" cy="19050"/>
    <xdr:pic>
      <xdr:nvPicPr>
        <xdr:cNvPr id="2" name="Picture 16">
          <a:extLst>
            <a:ext uri="{FF2B5EF4-FFF2-40B4-BE49-F238E27FC236}">
              <a16:creationId xmlns:a16="http://schemas.microsoft.com/office/drawing/2014/main" xmlns="" id="{51EB2893-5D97-487A-BD1B-7D57FFB5761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47669450"/>
          <a:ext cx="19050" cy="19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19050" cy="19050"/>
    <xdr:pic>
      <xdr:nvPicPr>
        <xdr:cNvPr id="3" name="Picture 17">
          <a:extLst>
            <a:ext uri="{FF2B5EF4-FFF2-40B4-BE49-F238E27FC236}">
              <a16:creationId xmlns:a16="http://schemas.microsoft.com/office/drawing/2014/main" xmlns="" id="{8E69D065-C180-4265-B4A9-5FC375D0693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0304700"/>
          <a:ext cx="19050" cy="19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19050" cy="19050"/>
    <xdr:pic>
      <xdr:nvPicPr>
        <xdr:cNvPr id="4" name="Picture 18">
          <a:extLst>
            <a:ext uri="{FF2B5EF4-FFF2-40B4-BE49-F238E27FC236}">
              <a16:creationId xmlns:a16="http://schemas.microsoft.com/office/drawing/2014/main" xmlns="" id="{8113ABF3-3CA9-4710-99A1-2CAF0EDAA4B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55124350"/>
          <a:ext cx="19050" cy="19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9050" cy="9525"/>
    <xdr:pic>
      <xdr:nvPicPr>
        <xdr:cNvPr id="5" name="Picture 19">
          <a:extLst>
            <a:ext uri="{FF2B5EF4-FFF2-40B4-BE49-F238E27FC236}">
              <a16:creationId xmlns:a16="http://schemas.microsoft.com/office/drawing/2014/main" xmlns="" id="{AFEC93F0-845A-47CC-B130-47F04250EFB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59797950"/>
          <a:ext cx="19050" cy="95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</xdr:row>
      <xdr:rowOff>0</xdr:rowOff>
    </xdr:from>
    <xdr:ext cx="19050" cy="19050"/>
    <xdr:pic>
      <xdr:nvPicPr>
        <xdr:cNvPr id="6" name="Picture 20">
          <a:extLst>
            <a:ext uri="{FF2B5EF4-FFF2-40B4-BE49-F238E27FC236}">
              <a16:creationId xmlns:a16="http://schemas.microsoft.com/office/drawing/2014/main" xmlns="" id="{AEC954DB-326A-47A1-BD0B-8BB32E9CED9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63093600"/>
          <a:ext cx="19050" cy="190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</xdr:row>
      <xdr:rowOff>0</xdr:rowOff>
    </xdr:from>
    <xdr:ext cx="19050" cy="19050"/>
    <xdr:pic>
      <xdr:nvPicPr>
        <xdr:cNvPr id="7" name="Picture 21">
          <a:extLst>
            <a:ext uri="{FF2B5EF4-FFF2-40B4-BE49-F238E27FC236}">
              <a16:creationId xmlns:a16="http://schemas.microsoft.com/office/drawing/2014/main" xmlns="" id="{121258F1-9C5E-48A7-B6AD-C653494546F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63112650"/>
          <a:ext cx="19050" cy="19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0"/>
  <sheetViews>
    <sheetView tabSelected="1" view="pageBreakPreview" topLeftCell="A43" zoomScale="110" zoomScaleNormal="90" zoomScaleSheetLayoutView="110" workbookViewId="0">
      <selection activeCell="L17" sqref="L17"/>
    </sheetView>
  </sheetViews>
  <sheetFormatPr defaultRowHeight="15"/>
  <cols>
    <col min="1" max="1" width="4.5703125" customWidth="1"/>
    <col min="2" max="2" width="10" customWidth="1"/>
    <col min="3" max="3" width="31.85546875" customWidth="1"/>
    <col min="4" max="4" width="6.7109375" customWidth="1"/>
    <col min="5" max="5" width="14.5703125" customWidth="1"/>
    <col min="6" max="6" width="9.140625" customWidth="1"/>
  </cols>
  <sheetData>
    <row r="1" spans="1:7" ht="42.75" customHeight="1" thickBot="1">
      <c r="A1" s="43" t="s">
        <v>123</v>
      </c>
      <c r="B1" s="44"/>
      <c r="C1" s="44"/>
      <c r="D1" s="44"/>
      <c r="E1" s="44"/>
      <c r="F1" s="44"/>
      <c r="G1" s="44"/>
    </row>
    <row r="2" spans="1:7" ht="25.5">
      <c r="A2" s="40">
        <f ca="1">A2:H7</f>
        <v>0</v>
      </c>
      <c r="B2" s="41" t="s">
        <v>45</v>
      </c>
      <c r="C2" s="41" t="s">
        <v>54</v>
      </c>
      <c r="D2" s="41" t="s">
        <v>84</v>
      </c>
      <c r="E2" s="41" t="s">
        <v>89</v>
      </c>
      <c r="F2" s="41" t="s">
        <v>92</v>
      </c>
      <c r="G2" s="42" t="s">
        <v>122</v>
      </c>
    </row>
    <row r="3" spans="1:7" ht="18.95" customHeight="1">
      <c r="A3" s="13" t="s">
        <v>0</v>
      </c>
      <c r="B3" s="14"/>
      <c r="C3" s="15" t="s">
        <v>46</v>
      </c>
      <c r="D3" s="15"/>
      <c r="E3" s="15"/>
      <c r="F3" s="15"/>
      <c r="G3" s="16"/>
    </row>
    <row r="4" spans="1:7" ht="42" customHeight="1">
      <c r="A4" s="17" t="s">
        <v>6</v>
      </c>
      <c r="B4" s="18" t="s">
        <v>126</v>
      </c>
      <c r="C4" s="19" t="s">
        <v>55</v>
      </c>
      <c r="D4" s="34" t="s">
        <v>90</v>
      </c>
      <c r="E4" s="35" t="s">
        <v>53</v>
      </c>
      <c r="F4" s="20"/>
      <c r="G4" s="21"/>
    </row>
    <row r="5" spans="1:7" ht="40.5" customHeight="1">
      <c r="A5" s="17" t="s">
        <v>7</v>
      </c>
      <c r="B5" s="18" t="s">
        <v>127</v>
      </c>
      <c r="C5" s="28" t="s">
        <v>143</v>
      </c>
      <c r="D5" s="34" t="s">
        <v>85</v>
      </c>
      <c r="E5" s="35" t="s">
        <v>93</v>
      </c>
      <c r="F5" s="20"/>
      <c r="G5" s="21"/>
    </row>
    <row r="6" spans="1:7" ht="38.25">
      <c r="A6" s="17" t="s">
        <v>8</v>
      </c>
      <c r="B6" s="18" t="s">
        <v>127</v>
      </c>
      <c r="C6" s="19" t="s">
        <v>56</v>
      </c>
      <c r="D6" s="34" t="s">
        <v>87</v>
      </c>
      <c r="E6" s="35" t="s">
        <v>94</v>
      </c>
      <c r="F6" s="20"/>
      <c r="G6" s="21"/>
    </row>
    <row r="7" spans="1:7" ht="42" customHeight="1">
      <c r="A7" s="17" t="s">
        <v>9</v>
      </c>
      <c r="B7" s="18" t="s">
        <v>128</v>
      </c>
      <c r="C7" s="19" t="s">
        <v>57</v>
      </c>
      <c r="D7" s="34" t="s">
        <v>85</v>
      </c>
      <c r="E7" s="35" t="s">
        <v>95</v>
      </c>
      <c r="F7" s="20"/>
      <c r="G7" s="21"/>
    </row>
    <row r="8" spans="1:7">
      <c r="A8" s="13" t="s">
        <v>1</v>
      </c>
      <c r="B8" s="22"/>
      <c r="C8" s="15" t="s">
        <v>47</v>
      </c>
      <c r="D8" s="15"/>
      <c r="E8" s="15"/>
      <c r="F8" s="15"/>
      <c r="G8" s="16"/>
    </row>
    <row r="9" spans="1:7" ht="57" customHeight="1">
      <c r="A9" s="17" t="s">
        <v>10</v>
      </c>
      <c r="B9" s="18" t="s">
        <v>129</v>
      </c>
      <c r="C9" s="19" t="s">
        <v>58</v>
      </c>
      <c r="D9" s="34" t="s">
        <v>85</v>
      </c>
      <c r="E9" s="35" t="s">
        <v>96</v>
      </c>
      <c r="F9" s="20"/>
      <c r="G9" s="21"/>
    </row>
    <row r="10" spans="1:7" ht="32.25" customHeight="1">
      <c r="A10" s="17" t="s">
        <v>11</v>
      </c>
      <c r="B10" s="23" t="s">
        <v>130</v>
      </c>
      <c r="C10" s="19" t="s">
        <v>59</v>
      </c>
      <c r="D10" s="34" t="s">
        <v>87</v>
      </c>
      <c r="E10" s="35" t="s">
        <v>97</v>
      </c>
      <c r="F10" s="20"/>
      <c r="G10" s="21"/>
    </row>
    <row r="11" spans="1:7" ht="32.25" customHeight="1">
      <c r="A11" s="17" t="s">
        <v>12</v>
      </c>
      <c r="B11" s="18" t="s">
        <v>130</v>
      </c>
      <c r="C11" s="19" t="s">
        <v>60</v>
      </c>
      <c r="D11" s="34" t="s">
        <v>87</v>
      </c>
      <c r="E11" s="35" t="s">
        <v>97</v>
      </c>
      <c r="F11" s="20"/>
      <c r="G11" s="21"/>
    </row>
    <row r="12" spans="1:7" ht="38.25">
      <c r="A12" s="17" t="s">
        <v>13</v>
      </c>
      <c r="B12" s="18" t="s">
        <v>128</v>
      </c>
      <c r="C12" s="19" t="s">
        <v>61</v>
      </c>
      <c r="D12" s="34" t="s">
        <v>85</v>
      </c>
      <c r="E12" s="35" t="s">
        <v>98</v>
      </c>
      <c r="F12" s="20"/>
      <c r="G12" s="21"/>
    </row>
    <row r="13" spans="1:7" ht="51">
      <c r="A13" s="17" t="s">
        <v>14</v>
      </c>
      <c r="B13" s="18" t="s">
        <v>128</v>
      </c>
      <c r="C13" s="19" t="s">
        <v>62</v>
      </c>
      <c r="D13" s="34" t="s">
        <v>85</v>
      </c>
      <c r="E13" s="35" t="s">
        <v>98</v>
      </c>
      <c r="F13" s="20"/>
      <c r="G13" s="21"/>
    </row>
    <row r="14" spans="1:7">
      <c r="A14" s="13" t="s">
        <v>2</v>
      </c>
      <c r="B14" s="22"/>
      <c r="C14" s="15" t="s">
        <v>48</v>
      </c>
      <c r="D14" s="15"/>
      <c r="E14" s="15"/>
      <c r="F14" s="15"/>
      <c r="G14" s="16"/>
    </row>
    <row r="15" spans="1:7" ht="31.5" customHeight="1">
      <c r="A15" s="17" t="s">
        <v>15</v>
      </c>
      <c r="B15" s="18" t="s">
        <v>131</v>
      </c>
      <c r="C15" s="28" t="s">
        <v>144</v>
      </c>
      <c r="D15" s="34" t="s">
        <v>88</v>
      </c>
      <c r="E15" s="35" t="s">
        <v>99</v>
      </c>
      <c r="F15" s="20"/>
      <c r="G15" s="21"/>
    </row>
    <row r="16" spans="1:7" ht="38.25">
      <c r="A16" s="17" t="s">
        <v>16</v>
      </c>
      <c r="B16" s="18" t="s">
        <v>132</v>
      </c>
      <c r="C16" s="19" t="s">
        <v>63</v>
      </c>
      <c r="D16" s="34" t="s">
        <v>88</v>
      </c>
      <c r="E16" s="35" t="s">
        <v>100</v>
      </c>
      <c r="F16" s="20"/>
      <c r="G16" s="21"/>
    </row>
    <row r="17" spans="1:7" ht="38.25">
      <c r="A17" s="17" t="s">
        <v>17</v>
      </c>
      <c r="B17" s="18" t="s">
        <v>132</v>
      </c>
      <c r="C17" s="19" t="s">
        <v>64</v>
      </c>
      <c r="D17" s="34" t="s">
        <v>88</v>
      </c>
      <c r="E17" s="35" t="s">
        <v>101</v>
      </c>
      <c r="F17" s="20"/>
      <c r="G17" s="21"/>
    </row>
    <row r="18" spans="1:7" ht="38.25">
      <c r="A18" s="17" t="s">
        <v>18</v>
      </c>
      <c r="B18" s="18" t="s">
        <v>133</v>
      </c>
      <c r="C18" s="19" t="s">
        <v>65</v>
      </c>
      <c r="D18" s="34" t="s">
        <v>88</v>
      </c>
      <c r="E18" s="35" t="s">
        <v>102</v>
      </c>
      <c r="F18" s="20"/>
      <c r="G18" s="21"/>
    </row>
    <row r="19" spans="1:7" ht="39" customHeight="1">
      <c r="A19" s="17" t="s">
        <v>19</v>
      </c>
      <c r="B19" s="18" t="s">
        <v>133</v>
      </c>
      <c r="C19" s="28" t="s">
        <v>145</v>
      </c>
      <c r="D19" s="34" t="s">
        <v>88</v>
      </c>
      <c r="E19" s="35" t="s">
        <v>102</v>
      </c>
      <c r="F19" s="20"/>
      <c r="G19" s="21"/>
    </row>
    <row r="20" spans="1:7" ht="29.25" customHeight="1">
      <c r="A20" s="17" t="s">
        <v>20</v>
      </c>
      <c r="B20" s="18" t="s">
        <v>133</v>
      </c>
      <c r="C20" s="19" t="s">
        <v>66</v>
      </c>
      <c r="D20" s="34" t="s">
        <v>88</v>
      </c>
      <c r="E20" s="35" t="s">
        <v>103</v>
      </c>
      <c r="F20" s="20"/>
      <c r="G20" s="21"/>
    </row>
    <row r="21" spans="1:7" ht="38.25">
      <c r="A21" s="17" t="s">
        <v>21</v>
      </c>
      <c r="B21" s="18" t="s">
        <v>133</v>
      </c>
      <c r="C21" s="19" t="s">
        <v>65</v>
      </c>
      <c r="D21" s="34" t="s">
        <v>88</v>
      </c>
      <c r="E21" s="35" t="s">
        <v>104</v>
      </c>
      <c r="F21" s="20"/>
      <c r="G21" s="21"/>
    </row>
    <row r="22" spans="1:7" ht="44.25" customHeight="1">
      <c r="A22" s="24" t="s">
        <v>22</v>
      </c>
      <c r="B22" s="18" t="s">
        <v>133</v>
      </c>
      <c r="C22" s="25" t="s">
        <v>67</v>
      </c>
      <c r="D22" s="38" t="s">
        <v>86</v>
      </c>
      <c r="E22" s="39" t="s">
        <v>105</v>
      </c>
      <c r="F22" s="26"/>
      <c r="G22" s="27"/>
    </row>
    <row r="23" spans="1:7">
      <c r="A23" s="13" t="s">
        <v>3</v>
      </c>
      <c r="B23" s="22"/>
      <c r="C23" s="15" t="s">
        <v>49</v>
      </c>
      <c r="D23" s="15"/>
      <c r="E23" s="15"/>
      <c r="F23" s="15"/>
      <c r="G23" s="16"/>
    </row>
    <row r="24" spans="1:7" ht="29.25" customHeight="1">
      <c r="A24" s="17" t="s">
        <v>23</v>
      </c>
      <c r="B24" s="18" t="s">
        <v>131</v>
      </c>
      <c r="C24" s="28" t="s">
        <v>146</v>
      </c>
      <c r="D24" s="34" t="s">
        <v>88</v>
      </c>
      <c r="E24" s="35" t="s">
        <v>106</v>
      </c>
      <c r="F24" s="20"/>
      <c r="G24" s="21"/>
    </row>
    <row r="25" spans="1:7" ht="31.5" customHeight="1">
      <c r="A25" s="17" t="s">
        <v>24</v>
      </c>
      <c r="B25" s="18" t="s">
        <v>134</v>
      </c>
      <c r="C25" s="19" t="s">
        <v>68</v>
      </c>
      <c r="D25" s="34" t="s">
        <v>88</v>
      </c>
      <c r="E25" s="35" t="s">
        <v>107</v>
      </c>
      <c r="F25" s="20"/>
      <c r="G25" s="21"/>
    </row>
    <row r="26" spans="1:7" ht="38.25">
      <c r="A26" s="17" t="s">
        <v>25</v>
      </c>
      <c r="B26" s="18" t="s">
        <v>132</v>
      </c>
      <c r="C26" s="19" t="s">
        <v>69</v>
      </c>
      <c r="D26" s="34" t="s">
        <v>88</v>
      </c>
      <c r="E26" s="35" t="s">
        <v>107</v>
      </c>
      <c r="F26" s="20"/>
      <c r="G26" s="21"/>
    </row>
    <row r="27" spans="1:7" ht="38.25">
      <c r="A27" s="17" t="s">
        <v>26</v>
      </c>
      <c r="B27" s="18" t="s">
        <v>132</v>
      </c>
      <c r="C27" s="19" t="s">
        <v>64</v>
      </c>
      <c r="D27" s="34" t="s">
        <v>88</v>
      </c>
      <c r="E27" s="35" t="s">
        <v>107</v>
      </c>
      <c r="F27" s="20"/>
      <c r="G27" s="21"/>
    </row>
    <row r="28" spans="1:7" ht="42.75" customHeight="1">
      <c r="A28" s="17" t="s">
        <v>27</v>
      </c>
      <c r="B28" s="18" t="s">
        <v>135</v>
      </c>
      <c r="C28" s="19" t="s">
        <v>70</v>
      </c>
      <c r="D28" s="34" t="s">
        <v>88</v>
      </c>
      <c r="E28" s="35" t="s">
        <v>108</v>
      </c>
      <c r="F28" s="20"/>
      <c r="G28" s="21"/>
    </row>
    <row r="29" spans="1:7" ht="51">
      <c r="A29" s="17" t="s">
        <v>28</v>
      </c>
      <c r="B29" s="18" t="s">
        <v>136</v>
      </c>
      <c r="C29" s="19" t="s">
        <v>71</v>
      </c>
      <c r="D29" s="34" t="s">
        <v>87</v>
      </c>
      <c r="E29" s="35" t="s">
        <v>109</v>
      </c>
      <c r="F29" s="20"/>
      <c r="G29" s="21"/>
    </row>
    <row r="30" spans="1:7" ht="43.5" customHeight="1">
      <c r="A30" s="17" t="s">
        <v>29</v>
      </c>
      <c r="B30" s="18" t="s">
        <v>137</v>
      </c>
      <c r="C30" s="19" t="s">
        <v>72</v>
      </c>
      <c r="D30" s="34" t="s">
        <v>87</v>
      </c>
      <c r="E30" s="35" t="s">
        <v>110</v>
      </c>
      <c r="F30" s="20"/>
      <c r="G30" s="21"/>
    </row>
    <row r="31" spans="1:7" ht="28.5" customHeight="1">
      <c r="A31" s="17" t="s">
        <v>30</v>
      </c>
      <c r="B31" s="18" t="s">
        <v>136</v>
      </c>
      <c r="C31" s="19" t="s">
        <v>73</v>
      </c>
      <c r="D31" s="34" t="s">
        <v>85</v>
      </c>
      <c r="E31" s="35" t="s">
        <v>111</v>
      </c>
      <c r="F31" s="20"/>
      <c r="G31" s="21"/>
    </row>
    <row r="32" spans="1:7" ht="54.75" customHeight="1">
      <c r="A32" s="17" t="s">
        <v>31</v>
      </c>
      <c r="B32" s="18" t="s">
        <v>138</v>
      </c>
      <c r="C32" s="28" t="s">
        <v>74</v>
      </c>
      <c r="D32" s="34" t="s">
        <v>88</v>
      </c>
      <c r="E32" s="35" t="s">
        <v>112</v>
      </c>
      <c r="F32" s="20"/>
      <c r="G32" s="21"/>
    </row>
    <row r="33" spans="1:7">
      <c r="A33" s="13" t="s">
        <v>4</v>
      </c>
      <c r="B33" s="22"/>
      <c r="C33" s="15" t="s">
        <v>50</v>
      </c>
      <c r="D33" s="15"/>
      <c r="E33" s="15"/>
      <c r="F33" s="15"/>
      <c r="G33" s="16"/>
    </row>
    <row r="34" spans="1:7" ht="35.25" customHeight="1">
      <c r="A34" s="17" t="s">
        <v>32</v>
      </c>
      <c r="B34" s="18" t="s">
        <v>131</v>
      </c>
      <c r="C34" s="28" t="s">
        <v>147</v>
      </c>
      <c r="D34" s="34" t="s">
        <v>88</v>
      </c>
      <c r="E34" s="35" t="s">
        <v>113</v>
      </c>
      <c r="F34" s="20"/>
      <c r="G34" s="21"/>
    </row>
    <row r="35" spans="1:7" ht="32.25" customHeight="1">
      <c r="A35" s="17" t="s">
        <v>33</v>
      </c>
      <c r="B35" s="18" t="s">
        <v>134</v>
      </c>
      <c r="C35" s="19" t="s">
        <v>68</v>
      </c>
      <c r="D35" s="34" t="s">
        <v>88</v>
      </c>
      <c r="E35" s="35" t="s">
        <v>113</v>
      </c>
      <c r="F35" s="20"/>
      <c r="G35" s="21"/>
    </row>
    <row r="36" spans="1:7" ht="41.25" customHeight="1">
      <c r="A36" s="17" t="s">
        <v>34</v>
      </c>
      <c r="B36" s="18" t="s">
        <v>137</v>
      </c>
      <c r="C36" s="19" t="s">
        <v>72</v>
      </c>
      <c r="D36" s="34" t="s">
        <v>87</v>
      </c>
      <c r="E36" s="35" t="s">
        <v>114</v>
      </c>
      <c r="F36" s="20"/>
      <c r="G36" s="21"/>
    </row>
    <row r="37" spans="1:7" ht="44.25" customHeight="1">
      <c r="A37" s="17" t="s">
        <v>35</v>
      </c>
      <c r="B37" s="18" t="s">
        <v>136</v>
      </c>
      <c r="C37" s="19" t="s">
        <v>75</v>
      </c>
      <c r="D37" s="34" t="s">
        <v>87</v>
      </c>
      <c r="E37" s="35" t="s">
        <v>115</v>
      </c>
      <c r="F37" s="20"/>
      <c r="G37" s="21"/>
    </row>
    <row r="38" spans="1:7" ht="38.25">
      <c r="A38" s="17" t="s">
        <v>36</v>
      </c>
      <c r="B38" s="18" t="s">
        <v>136</v>
      </c>
      <c r="C38" s="19" t="s">
        <v>73</v>
      </c>
      <c r="D38" s="34" t="s">
        <v>85</v>
      </c>
      <c r="E38" s="35" t="s">
        <v>116</v>
      </c>
      <c r="F38" s="20"/>
      <c r="G38" s="21"/>
    </row>
    <row r="39" spans="1:7" ht="39" customHeight="1">
      <c r="A39" s="17" t="s">
        <v>37</v>
      </c>
      <c r="B39" s="18" t="s">
        <v>138</v>
      </c>
      <c r="C39" s="19" t="s">
        <v>76</v>
      </c>
      <c r="D39" s="34" t="s">
        <v>88</v>
      </c>
      <c r="E39" s="35" t="s">
        <v>113</v>
      </c>
      <c r="F39" s="20"/>
      <c r="G39" s="21"/>
    </row>
    <row r="40" spans="1:7">
      <c r="A40" s="13" t="s">
        <v>5</v>
      </c>
      <c r="B40" s="22"/>
      <c r="C40" s="15" t="s">
        <v>51</v>
      </c>
      <c r="D40" s="15"/>
      <c r="E40" s="15"/>
      <c r="F40" s="15"/>
      <c r="G40" s="16"/>
    </row>
    <row r="41" spans="1:7" ht="38.25" customHeight="1">
      <c r="A41" s="17" t="s">
        <v>38</v>
      </c>
      <c r="B41" s="18" t="s">
        <v>127</v>
      </c>
      <c r="C41" s="19" t="s">
        <v>77</v>
      </c>
      <c r="D41" s="34" t="s">
        <v>88</v>
      </c>
      <c r="E41" s="35" t="s">
        <v>117</v>
      </c>
      <c r="F41" s="20"/>
      <c r="G41" s="21"/>
    </row>
    <row r="42" spans="1:7" ht="59.25" customHeight="1">
      <c r="A42" s="17" t="s">
        <v>39</v>
      </c>
      <c r="B42" s="18" t="s">
        <v>139</v>
      </c>
      <c r="C42" s="19" t="s">
        <v>78</v>
      </c>
      <c r="D42" s="34" t="s">
        <v>88</v>
      </c>
      <c r="E42" s="35" t="s">
        <v>117</v>
      </c>
      <c r="F42" s="20"/>
      <c r="G42" s="21"/>
    </row>
    <row r="43" spans="1:7" ht="28.5" customHeight="1">
      <c r="A43" s="17" t="s">
        <v>40</v>
      </c>
      <c r="B43" s="18" t="s">
        <v>140</v>
      </c>
      <c r="C43" s="19" t="s">
        <v>79</v>
      </c>
      <c r="D43" s="34" t="s">
        <v>87</v>
      </c>
      <c r="E43" s="35" t="s">
        <v>118</v>
      </c>
      <c r="F43" s="20"/>
      <c r="G43" s="21"/>
    </row>
    <row r="44" spans="1:7" ht="52.5" customHeight="1">
      <c r="A44" s="17" t="s">
        <v>41</v>
      </c>
      <c r="B44" s="18" t="s">
        <v>141</v>
      </c>
      <c r="C44" s="19" t="s">
        <v>80</v>
      </c>
      <c r="D44" s="34" t="s">
        <v>88</v>
      </c>
      <c r="E44" s="35" t="s">
        <v>97</v>
      </c>
      <c r="F44" s="20"/>
      <c r="G44" s="21"/>
    </row>
    <row r="45" spans="1:7" ht="30.75" customHeight="1">
      <c r="A45" s="17" t="s">
        <v>42</v>
      </c>
      <c r="B45" s="18" t="s">
        <v>142</v>
      </c>
      <c r="C45" s="19" t="s">
        <v>81</v>
      </c>
      <c r="D45" s="34" t="s">
        <v>91</v>
      </c>
      <c r="E45" s="35" t="s">
        <v>119</v>
      </c>
      <c r="F45" s="20"/>
      <c r="G45" s="21"/>
    </row>
    <row r="46" spans="1:7" ht="25.5">
      <c r="A46" s="17" t="s">
        <v>43</v>
      </c>
      <c r="B46" s="18" t="s">
        <v>142</v>
      </c>
      <c r="C46" s="19" t="s">
        <v>82</v>
      </c>
      <c r="D46" s="34" t="s">
        <v>91</v>
      </c>
      <c r="E46" s="35" t="s">
        <v>120</v>
      </c>
      <c r="F46" s="20"/>
      <c r="G46" s="21"/>
    </row>
    <row r="47" spans="1:7" ht="36" customHeight="1" thickBot="1">
      <c r="A47" s="29" t="s">
        <v>44</v>
      </c>
      <c r="B47" s="30" t="s">
        <v>142</v>
      </c>
      <c r="C47" s="31" t="s">
        <v>83</v>
      </c>
      <c r="D47" s="36" t="s">
        <v>91</v>
      </c>
      <c r="E47" s="37" t="s">
        <v>121</v>
      </c>
      <c r="F47" s="32"/>
      <c r="G47" s="33"/>
    </row>
    <row r="48" spans="1:7" ht="14.45" customHeight="1">
      <c r="A48" s="9" t="s">
        <v>52</v>
      </c>
      <c r="B48" s="10"/>
      <c r="C48" s="10"/>
      <c r="D48" s="10"/>
      <c r="E48" s="10"/>
      <c r="F48" s="11"/>
      <c r="G48" s="12"/>
    </row>
    <row r="49" spans="1:7" ht="14.45" customHeight="1">
      <c r="A49" s="3" t="s">
        <v>124</v>
      </c>
      <c r="B49" s="4"/>
      <c r="C49" s="4"/>
      <c r="D49" s="4"/>
      <c r="E49" s="4"/>
      <c r="F49" s="5"/>
      <c r="G49" s="1"/>
    </row>
    <row r="50" spans="1:7" ht="14.45" customHeight="1">
      <c r="A50" s="6" t="s">
        <v>125</v>
      </c>
      <c r="B50" s="7"/>
      <c r="C50" s="7"/>
      <c r="D50" s="7"/>
      <c r="E50" s="7"/>
      <c r="F50" s="8"/>
      <c r="G50" s="2"/>
    </row>
  </sheetData>
  <mergeCells count="10">
    <mergeCell ref="A1:G1"/>
    <mergeCell ref="C23:F23"/>
    <mergeCell ref="C14:F14"/>
    <mergeCell ref="C8:F8"/>
    <mergeCell ref="C3:F3"/>
    <mergeCell ref="A49:F49"/>
    <mergeCell ref="A50:F50"/>
    <mergeCell ref="A48:F48"/>
    <mergeCell ref="C40:F40"/>
    <mergeCell ref="C33:F33"/>
  </mergeCells>
  <pageMargins left="0.7" right="0.7" top="0.75" bottom="0.75" header="0.3" footer="0.3"/>
  <pageSetup paperSize="0" scale="95" orientation="portrait" r:id="rId1"/>
  <rowBreaks count="2" manualBreakCount="2">
    <brk id="13" max="16383" man="1"/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Piotr</cp:lastModifiedBy>
  <dcterms:modified xsi:type="dcterms:W3CDTF">2019-06-10T05:04:15Z</dcterms:modified>
</cp:coreProperties>
</file>